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roule" sheetId="1" r:id="rId1"/>
    <sheet name="Participants" sheetId="5" r:id="rId2"/>
    <sheet name="Repartition Durees" sheetId="4" r:id="rId3"/>
  </sheets>
  <definedNames>
    <definedName name="_xlnm._FilterDatabase" localSheetId="0" hidden="1">Deroule!$A$1:$E$39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D33" i="1" l="1"/>
  <c r="D3" i="1" l="1"/>
  <c r="D4" i="1" s="1"/>
  <c r="D5" i="1" s="1"/>
  <c r="D6" i="1" s="1"/>
  <c r="D7" i="1" l="1"/>
  <c r="D8" i="1" s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6" i="1" s="1"/>
  <c r="D35" i="1" s="1"/>
  <c r="D37" i="1" s="1"/>
  <c r="D38" i="1" s="1"/>
</calcChain>
</file>

<file path=xl/sharedStrings.xml><?xml version="1.0" encoding="utf-8"?>
<sst xmlns="http://schemas.openxmlformats.org/spreadsheetml/2006/main" count="79" uniqueCount="59">
  <si>
    <t>Entrée</t>
  </si>
  <si>
    <t>Chant d’appel à l’Esprit Saint</t>
  </si>
  <si>
    <t>Chant de Demande du pardon</t>
  </si>
  <si>
    <t>Notre Père</t>
  </si>
  <si>
    <t>Pot de l’amitié</t>
  </si>
  <si>
    <t>Psalmodie</t>
  </si>
  <si>
    <t>Prière universelle</t>
  </si>
  <si>
    <t>Partage</t>
  </si>
  <si>
    <t>Chant Entrée</t>
  </si>
  <si>
    <t>Préparation à l'écoute</t>
  </si>
  <si>
    <t>Lectio</t>
  </si>
  <si>
    <t>Méditatio</t>
  </si>
  <si>
    <t>Prière personnelle en silence</t>
  </si>
  <si>
    <t>Oratio</t>
  </si>
  <si>
    <t>Deuxième Lecture : lecture personnelle de l'évangile</t>
  </si>
  <si>
    <t>Première lecture de l'évangile par qqun de l'assemblée</t>
  </si>
  <si>
    <t>Quatrième lecture de l'évangile : qqun de l'assemblée</t>
  </si>
  <si>
    <t>Oratio : Formuler une prière en silence</t>
  </si>
  <si>
    <t>Oratio : partager.</t>
  </si>
  <si>
    <t>Contemplatio : Ecoute du Diacre</t>
  </si>
  <si>
    <t>Contemplatio : Repos en Dieu dans le Silence</t>
  </si>
  <si>
    <t>Lecture du psaume</t>
  </si>
  <si>
    <t>Troisième lecture : Proclamation de l'évangile</t>
  </si>
  <si>
    <t>Mouvement dans l'église</t>
  </si>
  <si>
    <t>Heure</t>
  </si>
  <si>
    <t>Type</t>
  </si>
  <si>
    <t>Durée</t>
  </si>
  <si>
    <t>Période</t>
  </si>
  <si>
    <t>Actions</t>
  </si>
  <si>
    <t>Étiquettes de lignes</t>
  </si>
  <si>
    <t>(vide)</t>
  </si>
  <si>
    <t>Total général</t>
  </si>
  <si>
    <t>Somme de Durée</t>
  </si>
  <si>
    <t>Chant</t>
  </si>
  <si>
    <t>Musique</t>
  </si>
  <si>
    <t>Méditation</t>
  </si>
  <si>
    <t>Temps de silence</t>
  </si>
  <si>
    <t>Commentaire du diacre</t>
  </si>
  <si>
    <t>Contemplatio</t>
  </si>
  <si>
    <t>Musique de retour à sa place</t>
  </si>
  <si>
    <t>Musique de fin</t>
  </si>
  <si>
    <t>Procession derrière l'évangile en chantant Alleluia vers l'Ambon</t>
  </si>
  <si>
    <t>Musique d'entrée en contemplatio</t>
  </si>
  <si>
    <t>Chant de grâce</t>
  </si>
  <si>
    <t>Rassemblement en communion avec Dieu</t>
  </si>
  <si>
    <t>Chant à Marie</t>
  </si>
  <si>
    <t>Première Lecture</t>
  </si>
  <si>
    <t>Refrain du Psaume</t>
  </si>
  <si>
    <t>Alléluia de la messe de Dieu</t>
  </si>
  <si>
    <t>Mendiant du jour</t>
  </si>
  <si>
    <t>En todo amar y servir</t>
  </si>
  <si>
    <t>Jésus est le chemin</t>
  </si>
  <si>
    <t>Jésus toi qui a promis</t>
  </si>
  <si>
    <t>Couronnée d'étoiles</t>
  </si>
  <si>
    <t>Korsakov</t>
  </si>
  <si>
    <t>Kyrie de Saint jean</t>
  </si>
  <si>
    <t>Alleluia 11 de taizé</t>
  </si>
  <si>
    <t>3 membres de l'équipe CVX hote</t>
  </si>
  <si>
    <t>Mouvement autour de l'autel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</si>
</sst>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4" borderId="1" xfId="0" applyFill="1" applyBorder="1"/>
    <xf numFmtId="20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1">
    <dxf>
      <numFmt numFmtId="164" formatCode="[$-F400]h:mm:ss\ AM/PM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50422%20LPT%20v0.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113.447828009259" createdVersion="4" refreshedVersion="4" minRefreshableVersion="3" recordCount="37">
  <cacheSource type="worksheet">
    <worksheetSource ref="A1:E39" sheet="Deroule" r:id="rId2"/>
  </cacheSource>
  <cacheFields count="5">
    <cacheField name="Période" numFmtId="0">
      <sharedItems containsBlank="1"/>
    </cacheField>
    <cacheField name="Actions" numFmtId="0">
      <sharedItems containsBlank="1"/>
    </cacheField>
    <cacheField name="Durée" numFmtId="0">
      <sharedItems containsNonDate="0" containsDate="1" containsString="0" containsBlank="1" minDate="1899-12-30T00:01:00" maxDate="1899-12-30T00:15:00"/>
    </cacheField>
    <cacheField name="Heure" numFmtId="20">
      <sharedItems containsNonDate="0" containsDate="1" containsString="0" containsBlank="1" minDate="1899-12-30T19:00:00" maxDate="1899-12-30T20:40:00"/>
    </cacheField>
    <cacheField name="Type" numFmtId="0">
      <sharedItems containsBlank="1" count="8">
        <m/>
        <s v="Chant"/>
        <s v="Méditation"/>
        <s v="Partage"/>
        <s v="Musique"/>
        <s v="M" u="1"/>
        <s v="C" u="1"/>
        <s v="P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s v="Entrée"/>
    <m/>
    <m/>
    <d v="1899-12-30T19:00:00"/>
    <x v="0"/>
  </r>
  <r>
    <m/>
    <s v="Chant Entrée"/>
    <d v="1899-12-30T00:03:00"/>
    <d v="1899-12-30T19:03:00"/>
    <x v="1"/>
  </r>
  <r>
    <s v="Préparation à l'écoute"/>
    <m/>
    <m/>
    <d v="1899-12-30T19:03:00"/>
    <x v="0"/>
  </r>
  <r>
    <m/>
    <s v="Chant d’appel à l’Esprit Saint"/>
    <d v="1899-12-30T00:02:00"/>
    <d v="1899-12-30T19:05:00"/>
    <x v="1"/>
  </r>
  <r>
    <m/>
    <s v="Première Lecture"/>
    <d v="1899-12-30T00:02:00"/>
    <d v="1899-12-30T19:07:00"/>
    <x v="0"/>
  </r>
  <r>
    <m/>
    <s v="Temps de silence"/>
    <d v="1899-12-30T00:02:00"/>
    <d v="1899-12-30T19:09:00"/>
    <x v="0"/>
  </r>
  <r>
    <m/>
    <s v="Commentaire du diacre"/>
    <d v="1899-12-30T00:03:00"/>
    <d v="1899-12-30T19:12:00"/>
    <x v="0"/>
  </r>
  <r>
    <m/>
    <s v="Refrain du Psaume"/>
    <d v="1899-12-30T00:01:00"/>
    <d v="1899-12-30T19:13:00"/>
    <x v="0"/>
  </r>
  <r>
    <m/>
    <s v="Lecture du psaume"/>
    <d v="1899-12-30T00:02:00"/>
    <d v="1899-12-30T19:15:00"/>
    <x v="0"/>
  </r>
  <r>
    <m/>
    <s v="Commentaire du diacre"/>
    <d v="1899-12-30T00:05:00"/>
    <d v="1899-12-30T19:20:00"/>
    <x v="2"/>
  </r>
  <r>
    <m/>
    <s v="Temps de silence"/>
    <d v="1899-12-30T00:02:00"/>
    <d v="1899-12-30T19:22:00"/>
    <x v="3"/>
  </r>
  <r>
    <m/>
    <s v="Psalmodie"/>
    <d v="1899-12-30T00:03:00"/>
    <d v="1899-12-30T19:25:00"/>
    <x v="1"/>
  </r>
  <r>
    <m/>
    <s v="Chant de Demande du pardon"/>
    <d v="1899-12-30T00:02:00"/>
    <d v="1899-12-30T19:27:00"/>
    <x v="1"/>
  </r>
  <r>
    <s v="Lectio"/>
    <m/>
    <m/>
    <d v="1899-12-30T19:27:00"/>
    <x v="0"/>
  </r>
  <r>
    <m/>
    <s v="Première lecture de l'évangile par qqun de l'assemblée"/>
    <d v="1899-12-30T00:01:00"/>
    <d v="1899-12-30T19:28:00"/>
    <x v="0"/>
  </r>
  <r>
    <m/>
    <s v="Deuxième Lecture : lecture personnelle de l'évangile"/>
    <d v="1899-12-30T00:02:00"/>
    <d v="1899-12-30T19:30:00"/>
    <x v="2"/>
  </r>
  <r>
    <m/>
    <s v="Procession derrière l'évangile en chantant Alleluia vers l'Ambon"/>
    <d v="1899-12-30T00:03:00"/>
    <d v="1899-12-30T19:33:00"/>
    <x v="1"/>
  </r>
  <r>
    <m/>
    <s v="Troisième lecture : Proclamation de l'évangile"/>
    <d v="1899-12-30T00:01:00"/>
    <d v="1899-12-30T19:34:00"/>
    <x v="0"/>
  </r>
  <r>
    <s v="Méditatio"/>
    <m/>
    <m/>
    <d v="1899-12-30T19:34:00"/>
    <x v="0"/>
  </r>
  <r>
    <m/>
    <s v="Mouvement dans l'église"/>
    <d v="1899-12-30T00:02:00"/>
    <d v="1899-12-30T19:36:00"/>
    <x v="0"/>
  </r>
  <r>
    <m/>
    <s v="Prière personnelle en silence"/>
    <d v="1899-12-30T00:15:00"/>
    <d v="1899-12-30T19:51:00"/>
    <x v="2"/>
  </r>
  <r>
    <s v="Oratio"/>
    <m/>
    <m/>
    <d v="1899-12-30T19:51:00"/>
    <x v="0"/>
  </r>
  <r>
    <m/>
    <s v="Quatrième lecture de l'évangile : qqun de l'assemblée"/>
    <d v="1899-12-30T00:01:00"/>
    <d v="1899-12-30T19:52:00"/>
    <x v="0"/>
  </r>
  <r>
    <m/>
    <s v="Oratio : Formuler une prière en silence"/>
    <d v="1899-12-30T00:05:00"/>
    <d v="1899-12-30T19:57:00"/>
    <x v="2"/>
  </r>
  <r>
    <m/>
    <s v="Musique de retour à sa place"/>
    <d v="1899-12-30T00:01:00"/>
    <d v="1899-12-30T19:58:00"/>
    <x v="4"/>
  </r>
  <r>
    <m/>
    <s v="Oratio : partager."/>
    <d v="1899-12-30T00:10:00"/>
    <d v="1899-12-30T20:08:00"/>
    <x v="3"/>
  </r>
  <r>
    <s v="Contemplatio"/>
    <m/>
    <m/>
    <d v="1899-12-30T20:08:00"/>
    <x v="0"/>
  </r>
  <r>
    <m/>
    <s v="Musique d'entrée en contemplatio"/>
    <d v="1899-12-30T00:02:00"/>
    <d v="1899-12-30T20:10:00"/>
    <x v="4"/>
  </r>
  <r>
    <m/>
    <s v="Contemplatio : Ecoute du Diacre"/>
    <d v="1899-12-30T00:10:00"/>
    <d v="1899-12-30T20:20:00"/>
    <x v="0"/>
  </r>
  <r>
    <m/>
    <s v="Contemplatio : Repos en Dieu dans le Silence"/>
    <d v="1899-12-30T00:02:00"/>
    <d v="1899-12-30T20:22:00"/>
    <x v="2"/>
  </r>
  <r>
    <s v="Rassemblement en communion avec Dieu"/>
    <m/>
    <m/>
    <d v="1899-12-30T20:22:00"/>
    <x v="0"/>
  </r>
  <r>
    <m/>
    <s v="Chant de grâce"/>
    <d v="1899-12-30T00:03:00"/>
    <d v="1899-12-30T20:25:00"/>
    <x v="1"/>
  </r>
  <r>
    <m/>
    <s v="Prière universelle"/>
    <d v="1899-12-30T00:07:00"/>
    <d v="1899-12-30T20:34:00"/>
    <x v="1"/>
  </r>
  <r>
    <m/>
    <s v="Notre Père"/>
    <d v="1899-12-30T00:02:00"/>
    <d v="1899-12-30T20:27:00"/>
    <x v="1"/>
  </r>
  <r>
    <m/>
    <s v="Chant à Marie"/>
    <d v="1899-12-30T00:03:00"/>
    <d v="1899-12-30T20:37:00"/>
    <x v="1"/>
  </r>
  <r>
    <m/>
    <s v="Musique de fin"/>
    <d v="1899-12-30T00:03:00"/>
    <d v="1899-12-30T20:40:00"/>
    <x v="4"/>
  </r>
  <r>
    <s v="Pot de l’amitié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9" firstHeaderRow="1" firstDataRow="1" firstDataCol="1"/>
  <pivotFields count="5">
    <pivotField showAll="0"/>
    <pivotField showAll="0"/>
    <pivotField dataField="1" showAll="0"/>
    <pivotField showAll="0"/>
    <pivotField axis="axisRow" showAll="0">
      <items count="9">
        <item m="1" x="6"/>
        <item m="1" x="5"/>
        <item m="1" x="7"/>
        <item x="0"/>
        <item x="1"/>
        <item x="2"/>
        <item x="3"/>
        <item x="4"/>
        <item t="default"/>
      </items>
    </pivotField>
  </pivotFields>
  <rowFields count="1">
    <field x="4"/>
  </rowFields>
  <rowItems count="6"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mme de Durée" fld="2" baseField="4" baseItem="0" numFmtId="164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1" workbookViewId="0">
      <selection activeCell="A37" sqref="A37"/>
    </sheetView>
  </sheetViews>
  <sheetFormatPr baseColWidth="10" defaultColWidth="8.88671875" defaultRowHeight="14.4" x14ac:dyDescent="0.3"/>
  <cols>
    <col min="2" max="2" width="58.6640625" bestFit="1" customWidth="1"/>
    <col min="3" max="4" width="8.88671875" style="19"/>
    <col min="5" max="5" width="10.88671875" style="19" bestFit="1" customWidth="1"/>
    <col min="6" max="6" width="47.6640625" bestFit="1" customWidth="1"/>
  </cols>
  <sheetData>
    <row r="1" spans="1:6" ht="23.4" customHeight="1" x14ac:dyDescent="0.3">
      <c r="A1" s="10" t="s">
        <v>27</v>
      </c>
      <c r="B1" s="10" t="s">
        <v>28</v>
      </c>
      <c r="C1" s="10" t="s">
        <v>26</v>
      </c>
      <c r="D1" s="10" t="s">
        <v>24</v>
      </c>
      <c r="E1" s="10" t="s">
        <v>25</v>
      </c>
      <c r="F1" s="10" t="s">
        <v>33</v>
      </c>
    </row>
    <row r="2" spans="1:6" x14ac:dyDescent="0.3">
      <c r="A2" s="2" t="s">
        <v>0</v>
      </c>
      <c r="B2" s="2"/>
      <c r="C2" s="13"/>
      <c r="D2" s="14">
        <v>0.79166666666666663</v>
      </c>
      <c r="E2" s="13"/>
      <c r="F2" s="2"/>
    </row>
    <row r="3" spans="1:6" x14ac:dyDescent="0.3">
      <c r="A3" s="1"/>
      <c r="B3" s="4" t="s">
        <v>8</v>
      </c>
      <c r="C3" s="15">
        <v>2.0833333333333333E-3</v>
      </c>
      <c r="D3" s="15">
        <f>D2+C3</f>
        <v>0.79374999999999996</v>
      </c>
      <c r="E3" s="20" t="s">
        <v>33</v>
      </c>
      <c r="F3" s="4" t="s">
        <v>51</v>
      </c>
    </row>
    <row r="4" spans="1:6" x14ac:dyDescent="0.3">
      <c r="A4" s="2" t="s">
        <v>9</v>
      </c>
      <c r="B4" s="2"/>
      <c r="C4" s="13"/>
      <c r="D4" s="14">
        <f t="shared" ref="D4:D33" si="0">D3+C4</f>
        <v>0.79374999999999996</v>
      </c>
      <c r="E4" s="13"/>
      <c r="F4" s="2"/>
    </row>
    <row r="5" spans="1:6" x14ac:dyDescent="0.3">
      <c r="A5" s="1"/>
      <c r="B5" s="4" t="s">
        <v>1</v>
      </c>
      <c r="C5" s="15">
        <v>1.3888888888888889E-3</v>
      </c>
      <c r="D5" s="15">
        <f t="shared" si="0"/>
        <v>0.79513888888888884</v>
      </c>
      <c r="E5" s="20" t="s">
        <v>33</v>
      </c>
      <c r="F5" s="4" t="s">
        <v>52</v>
      </c>
    </row>
    <row r="6" spans="1:6" x14ac:dyDescent="0.3">
      <c r="A6" s="1"/>
      <c r="B6" s="1" t="s">
        <v>46</v>
      </c>
      <c r="C6" s="16">
        <v>1.3888888888888889E-3</v>
      </c>
      <c r="D6" s="16">
        <f t="shared" si="0"/>
        <v>0.79652777777777772</v>
      </c>
      <c r="E6" s="21"/>
      <c r="F6" s="1"/>
    </row>
    <row r="7" spans="1:6" x14ac:dyDescent="0.3">
      <c r="A7" s="1"/>
      <c r="B7" s="1" t="s">
        <v>36</v>
      </c>
      <c r="C7" s="16">
        <v>1.3888888888888889E-3</v>
      </c>
      <c r="D7" s="16">
        <f t="shared" si="0"/>
        <v>0.79791666666666661</v>
      </c>
      <c r="E7" s="21"/>
      <c r="F7" s="1"/>
    </row>
    <row r="8" spans="1:6" x14ac:dyDescent="0.3">
      <c r="A8" s="1"/>
      <c r="B8" s="1" t="s">
        <v>37</v>
      </c>
      <c r="C8" s="16">
        <v>2.0833333333333333E-3</v>
      </c>
      <c r="D8" s="16">
        <f t="shared" si="0"/>
        <v>0.79999999999999993</v>
      </c>
      <c r="E8" s="21"/>
      <c r="F8" s="1"/>
    </row>
    <row r="9" spans="1:6" x14ac:dyDescent="0.3">
      <c r="A9" s="1"/>
      <c r="B9" s="5" t="s">
        <v>47</v>
      </c>
      <c r="C9" s="16">
        <v>6.9444444444444447E-4</v>
      </c>
      <c r="D9" s="16">
        <f t="shared" si="0"/>
        <v>0.80069444444444438</v>
      </c>
      <c r="E9" s="21"/>
      <c r="F9" s="1"/>
    </row>
    <row r="10" spans="1:6" x14ac:dyDescent="0.3">
      <c r="A10" s="1"/>
      <c r="B10" s="1" t="s">
        <v>21</v>
      </c>
      <c r="C10" s="16">
        <v>1.3888888888888889E-3</v>
      </c>
      <c r="D10" s="16">
        <f t="shared" si="0"/>
        <v>0.80208333333333326</v>
      </c>
      <c r="E10" s="21"/>
      <c r="F10" s="1"/>
    </row>
    <row r="11" spans="1:6" x14ac:dyDescent="0.3">
      <c r="A11" s="1"/>
      <c r="B11" s="1" t="s">
        <v>37</v>
      </c>
      <c r="C11" s="16">
        <v>3.472222222222222E-3</v>
      </c>
      <c r="D11" s="16">
        <f t="shared" si="0"/>
        <v>0.80555555555555547</v>
      </c>
      <c r="E11" s="21" t="s">
        <v>35</v>
      </c>
      <c r="F11" s="1"/>
    </row>
    <row r="12" spans="1:6" x14ac:dyDescent="0.3">
      <c r="A12" s="1"/>
      <c r="B12" s="1" t="s">
        <v>36</v>
      </c>
      <c r="C12" s="16">
        <v>1.3888888888888889E-3</v>
      </c>
      <c r="D12" s="16">
        <f t="shared" si="0"/>
        <v>0.80694444444444435</v>
      </c>
      <c r="E12" s="21"/>
      <c r="F12" s="1"/>
    </row>
    <row r="13" spans="1:6" x14ac:dyDescent="0.3">
      <c r="A13" s="1"/>
      <c r="B13" s="4" t="s">
        <v>5</v>
      </c>
      <c r="C13" s="15">
        <v>2.0833333333333333E-3</v>
      </c>
      <c r="D13" s="15">
        <f t="shared" si="0"/>
        <v>0.80902777777777768</v>
      </c>
      <c r="E13" s="20" t="s">
        <v>33</v>
      </c>
      <c r="F13" s="4" t="s">
        <v>56</v>
      </c>
    </row>
    <row r="14" spans="1:6" x14ac:dyDescent="0.3">
      <c r="A14" s="1"/>
      <c r="B14" s="4" t="s">
        <v>2</v>
      </c>
      <c r="C14" s="15">
        <v>1.3888888888888889E-3</v>
      </c>
      <c r="D14" s="15">
        <f t="shared" si="0"/>
        <v>0.81041666666666656</v>
      </c>
      <c r="E14" s="20" t="s">
        <v>33</v>
      </c>
      <c r="F14" s="4" t="s">
        <v>55</v>
      </c>
    </row>
    <row r="15" spans="1:6" x14ac:dyDescent="0.3">
      <c r="A15" s="2" t="s">
        <v>10</v>
      </c>
      <c r="B15" s="2"/>
      <c r="C15" s="13"/>
      <c r="D15" s="14">
        <f t="shared" si="0"/>
        <v>0.81041666666666656</v>
      </c>
      <c r="E15" s="13"/>
      <c r="F15" s="2"/>
    </row>
    <row r="16" spans="1:6" x14ac:dyDescent="0.3">
      <c r="A16" s="3"/>
      <c r="B16" s="1" t="s">
        <v>15</v>
      </c>
      <c r="C16" s="16">
        <v>6.9444444444444447E-4</v>
      </c>
      <c r="D16" s="16">
        <f t="shared" si="0"/>
        <v>0.81111111111111101</v>
      </c>
      <c r="E16" s="21"/>
      <c r="F16" s="1"/>
    </row>
    <row r="17" spans="1:7" x14ac:dyDescent="0.3">
      <c r="A17" s="1"/>
      <c r="B17" s="1" t="s">
        <v>14</v>
      </c>
      <c r="C17" s="16">
        <v>1.3888888888888889E-3</v>
      </c>
      <c r="D17" s="16">
        <f t="shared" si="0"/>
        <v>0.81249999999999989</v>
      </c>
      <c r="E17" s="21"/>
      <c r="F17" s="1"/>
    </row>
    <row r="18" spans="1:7" x14ac:dyDescent="0.3">
      <c r="A18" s="1"/>
      <c r="B18" s="4" t="s">
        <v>41</v>
      </c>
      <c r="C18" s="15">
        <v>2.0833333333333333E-3</v>
      </c>
      <c r="D18" s="15">
        <f t="shared" si="0"/>
        <v>0.81458333333333321</v>
      </c>
      <c r="E18" s="20" t="s">
        <v>33</v>
      </c>
      <c r="F18" s="4" t="s">
        <v>48</v>
      </c>
    </row>
    <row r="19" spans="1:7" x14ac:dyDescent="0.3">
      <c r="A19" s="1"/>
      <c r="B19" s="5" t="s">
        <v>22</v>
      </c>
      <c r="C19" s="16">
        <v>6.9444444444444447E-4</v>
      </c>
      <c r="D19" s="16">
        <f t="shared" si="0"/>
        <v>0.81527777777777766</v>
      </c>
      <c r="E19" s="21"/>
      <c r="F19" s="1"/>
    </row>
    <row r="20" spans="1:7" x14ac:dyDescent="0.3">
      <c r="A20" s="2" t="s">
        <v>11</v>
      </c>
      <c r="B20" s="2"/>
      <c r="C20" s="13"/>
      <c r="D20" s="14">
        <f t="shared" si="0"/>
        <v>0.81527777777777766</v>
      </c>
      <c r="E20" s="13"/>
      <c r="F20" s="2"/>
    </row>
    <row r="21" spans="1:7" x14ac:dyDescent="0.3">
      <c r="A21" s="6"/>
      <c r="B21" s="6" t="s">
        <v>23</v>
      </c>
      <c r="C21" s="17">
        <v>1.3888888888888889E-3</v>
      </c>
      <c r="D21" s="16">
        <f t="shared" si="0"/>
        <v>0.81666666666666654</v>
      </c>
      <c r="E21" s="21"/>
      <c r="F21" s="1"/>
    </row>
    <row r="22" spans="1:7" x14ac:dyDescent="0.3">
      <c r="A22" s="1"/>
      <c r="B22" s="1" t="s">
        <v>12</v>
      </c>
      <c r="C22" s="16">
        <v>1.0416666666666666E-2</v>
      </c>
      <c r="D22" s="16">
        <f t="shared" si="0"/>
        <v>0.82708333333333317</v>
      </c>
      <c r="E22" s="21" t="s">
        <v>35</v>
      </c>
      <c r="F22" s="1"/>
    </row>
    <row r="23" spans="1:7" x14ac:dyDescent="0.3">
      <c r="A23" s="2" t="s">
        <v>13</v>
      </c>
      <c r="B23" s="2"/>
      <c r="C23" s="13"/>
      <c r="D23" s="14">
        <f t="shared" si="0"/>
        <v>0.82708333333333317</v>
      </c>
      <c r="E23" s="13"/>
      <c r="F23" s="2"/>
    </row>
    <row r="24" spans="1:7" x14ac:dyDescent="0.3">
      <c r="A24" s="1"/>
      <c r="B24" s="5" t="s">
        <v>16</v>
      </c>
      <c r="C24" s="16">
        <v>6.9444444444444447E-4</v>
      </c>
      <c r="D24" s="16">
        <f t="shared" si="0"/>
        <v>0.82777777777777761</v>
      </c>
      <c r="E24" s="21"/>
      <c r="F24" s="1"/>
    </row>
    <row r="25" spans="1:7" x14ac:dyDescent="0.3">
      <c r="A25" s="1"/>
      <c r="B25" s="1" t="s">
        <v>17</v>
      </c>
      <c r="C25" s="16">
        <v>3.472222222222222E-3</v>
      </c>
      <c r="D25" s="16">
        <f t="shared" si="0"/>
        <v>0.83124999999999982</v>
      </c>
      <c r="E25" s="21" t="s">
        <v>35</v>
      </c>
      <c r="F25" s="1"/>
    </row>
    <row r="26" spans="1:7" x14ac:dyDescent="0.3">
      <c r="A26" s="1"/>
      <c r="B26" s="12" t="s">
        <v>39</v>
      </c>
      <c r="C26" s="18">
        <v>6.9444444444444447E-4</v>
      </c>
      <c r="D26" s="18">
        <f t="shared" si="0"/>
        <v>0.83194444444444426</v>
      </c>
      <c r="E26" s="22" t="s">
        <v>34</v>
      </c>
      <c r="F26" s="12"/>
    </row>
    <row r="27" spans="1:7" x14ac:dyDescent="0.3">
      <c r="A27" s="1"/>
      <c r="B27" s="1" t="s">
        <v>18</v>
      </c>
      <c r="C27" s="16">
        <v>6.9444444444444441E-3</v>
      </c>
      <c r="D27" s="16">
        <f t="shared" si="0"/>
        <v>0.83888888888888868</v>
      </c>
      <c r="E27" s="21" t="s">
        <v>7</v>
      </c>
      <c r="F27" s="1"/>
    </row>
    <row r="28" spans="1:7" x14ac:dyDescent="0.3">
      <c r="A28" s="2" t="s">
        <v>38</v>
      </c>
      <c r="B28" s="2"/>
      <c r="C28" s="13"/>
      <c r="D28" s="14">
        <f t="shared" si="0"/>
        <v>0.83888888888888868</v>
      </c>
      <c r="E28" s="13"/>
      <c r="F28" s="2"/>
    </row>
    <row r="29" spans="1:7" x14ac:dyDescent="0.3">
      <c r="A29" s="1"/>
      <c r="B29" s="12" t="s">
        <v>42</v>
      </c>
      <c r="C29" s="18">
        <v>1.3888888888888889E-3</v>
      </c>
      <c r="D29" s="18">
        <f t="shared" si="0"/>
        <v>0.84027777777777757</v>
      </c>
      <c r="E29" s="22" t="s">
        <v>34</v>
      </c>
      <c r="F29" s="12"/>
      <c r="G29" s="11"/>
    </row>
    <row r="30" spans="1:7" x14ac:dyDescent="0.3">
      <c r="A30" s="1"/>
      <c r="B30" s="1" t="s">
        <v>19</v>
      </c>
      <c r="C30" s="16">
        <v>6.9444444444444441E-3</v>
      </c>
      <c r="D30" s="16">
        <f t="shared" si="0"/>
        <v>0.84722222222222199</v>
      </c>
      <c r="E30" s="21"/>
      <c r="F30" s="1"/>
    </row>
    <row r="31" spans="1:7" x14ac:dyDescent="0.3">
      <c r="A31" s="1"/>
      <c r="B31" s="1" t="s">
        <v>20</v>
      </c>
      <c r="C31" s="16">
        <v>1.3888888888888889E-3</v>
      </c>
      <c r="D31" s="16">
        <f t="shared" si="0"/>
        <v>0.84861111111111087</v>
      </c>
      <c r="E31" s="21" t="s">
        <v>35</v>
      </c>
      <c r="F31" s="1"/>
    </row>
    <row r="32" spans="1:7" x14ac:dyDescent="0.3">
      <c r="A32" s="2" t="s">
        <v>44</v>
      </c>
      <c r="B32" s="2"/>
      <c r="C32" s="13"/>
      <c r="D32" s="14">
        <f t="shared" si="0"/>
        <v>0.84861111111111087</v>
      </c>
      <c r="E32" s="13"/>
      <c r="F32" s="2"/>
    </row>
    <row r="33" spans="1:6" x14ac:dyDescent="0.3">
      <c r="A33" s="5"/>
      <c r="B33" s="5" t="s">
        <v>58</v>
      </c>
      <c r="C33" s="16">
        <v>0</v>
      </c>
      <c r="D33" s="16">
        <f t="shared" si="0"/>
        <v>0.84861111111111087</v>
      </c>
      <c r="E33" s="23"/>
      <c r="F33" s="5"/>
    </row>
    <row r="34" spans="1:6" x14ac:dyDescent="0.3">
      <c r="A34" s="1"/>
      <c r="B34" s="4" t="s">
        <v>43</v>
      </c>
      <c r="C34" s="15">
        <v>2.0833333333333333E-3</v>
      </c>
      <c r="D34" s="15">
        <f>D32+C34</f>
        <v>0.8506944444444442</v>
      </c>
      <c r="E34" s="20" t="s">
        <v>33</v>
      </c>
      <c r="F34" s="4" t="s">
        <v>49</v>
      </c>
    </row>
    <row r="35" spans="1:6" x14ac:dyDescent="0.3">
      <c r="A35" s="1"/>
      <c r="B35" s="4" t="s">
        <v>6</v>
      </c>
      <c r="C35" s="15">
        <v>4.8611111111111112E-3</v>
      </c>
      <c r="D35" s="15">
        <f>D36+C35</f>
        <v>0.85694444444444418</v>
      </c>
      <c r="E35" s="20" t="s">
        <v>33</v>
      </c>
      <c r="F35" s="4" t="s">
        <v>50</v>
      </c>
    </row>
    <row r="36" spans="1:6" x14ac:dyDescent="0.3">
      <c r="A36" s="1"/>
      <c r="B36" s="4" t="s">
        <v>3</v>
      </c>
      <c r="C36" s="15">
        <v>1.3888888888888889E-3</v>
      </c>
      <c r="D36" s="15">
        <f>D34+C36</f>
        <v>0.85208333333333308</v>
      </c>
      <c r="E36" s="20" t="s">
        <v>33</v>
      </c>
      <c r="F36" s="4" t="s">
        <v>54</v>
      </c>
    </row>
    <row r="37" spans="1:6" x14ac:dyDescent="0.3">
      <c r="A37" s="1"/>
      <c r="B37" s="4" t="s">
        <v>45</v>
      </c>
      <c r="C37" s="15">
        <v>2.0833333333333333E-3</v>
      </c>
      <c r="D37" s="15">
        <f>D35+C37</f>
        <v>0.8590277777777775</v>
      </c>
      <c r="E37" s="20" t="s">
        <v>33</v>
      </c>
      <c r="F37" s="4" t="s">
        <v>53</v>
      </c>
    </row>
    <row r="38" spans="1:6" x14ac:dyDescent="0.3">
      <c r="A38" s="1"/>
      <c r="B38" s="12" t="s">
        <v>40</v>
      </c>
      <c r="C38" s="18">
        <v>2.0833333333333333E-3</v>
      </c>
      <c r="D38" s="18">
        <f t="shared" ref="D38" si="1">D37+C38</f>
        <v>0.86111111111111083</v>
      </c>
      <c r="E38" s="22" t="s">
        <v>34</v>
      </c>
      <c r="F38" s="12"/>
    </row>
    <row r="39" spans="1:6" x14ac:dyDescent="0.3">
      <c r="A39" s="2" t="s">
        <v>4</v>
      </c>
      <c r="B39" s="2"/>
      <c r="C39" s="13"/>
      <c r="D39" s="14"/>
      <c r="E39" s="13"/>
      <c r="F39" s="2"/>
    </row>
  </sheetData>
  <autoFilter ref="A1:E3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7" sqref="A7"/>
    </sheetView>
  </sheetViews>
  <sheetFormatPr baseColWidth="10" defaultRowHeight="14.4" x14ac:dyDescent="0.3"/>
  <cols>
    <col min="1" max="1" width="21" bestFit="1" customWidth="1"/>
    <col min="2" max="2" width="16.44140625" bestFit="1" customWidth="1"/>
  </cols>
  <sheetData>
    <row r="3" spans="1:2" x14ac:dyDescent="0.3">
      <c r="A3" s="7" t="s">
        <v>29</v>
      </c>
      <c r="B3" t="s">
        <v>32</v>
      </c>
    </row>
    <row r="4" spans="1:2" x14ac:dyDescent="0.3">
      <c r="A4" s="8" t="s">
        <v>30</v>
      </c>
      <c r="B4" s="9">
        <v>1.7361111111111112E-2</v>
      </c>
    </row>
    <row r="5" spans="1:2" x14ac:dyDescent="0.3">
      <c r="A5" s="8" t="s">
        <v>33</v>
      </c>
      <c r="B5" s="9">
        <v>1.9444444444444441E-2</v>
      </c>
    </row>
    <row r="6" spans="1:2" x14ac:dyDescent="0.3">
      <c r="A6" s="8" t="s">
        <v>35</v>
      </c>
      <c r="B6" s="9">
        <v>2.0138888888888887E-2</v>
      </c>
    </row>
    <row r="7" spans="1:2" x14ac:dyDescent="0.3">
      <c r="A7" s="8" t="s">
        <v>7</v>
      </c>
      <c r="B7" s="9">
        <v>8.3333333333333332E-3</v>
      </c>
    </row>
    <row r="8" spans="1:2" x14ac:dyDescent="0.3">
      <c r="A8" s="8" t="s">
        <v>34</v>
      </c>
      <c r="B8" s="9">
        <v>4.1666666666666666E-3</v>
      </c>
    </row>
    <row r="9" spans="1:2" x14ac:dyDescent="0.3">
      <c r="A9" s="8" t="s">
        <v>31</v>
      </c>
      <c r="B9" s="9">
        <v>6.9444444444444434E-2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Deroule</vt:lpstr>
      <vt:lpstr>Participants</vt:lpstr>
      <vt:lpstr>Repartition Durees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2015-04-20T17:13:24Z</dcterms:modified>
</cp:coreProperties>
</file>